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30" windowHeight="12165"/>
  </bookViews>
  <sheets>
    <sheet name="HAB Scofield 8_23_16" sheetId="3" r:id="rId1"/>
  </sheets>
  <calcPr calcId="145621"/>
</workbook>
</file>

<file path=xl/calcChain.xml><?xml version="1.0" encoding="utf-8"?>
<calcChain xmlns="http://schemas.openxmlformats.org/spreadsheetml/2006/main">
  <c r="J19" i="3" l="1"/>
  <c r="J17" i="3"/>
  <c r="J13" i="3"/>
  <c r="J11" i="3"/>
</calcChain>
</file>

<file path=xl/sharedStrings.xml><?xml version="1.0" encoding="utf-8"?>
<sst xmlns="http://schemas.openxmlformats.org/spreadsheetml/2006/main" count="85" uniqueCount="32">
  <si>
    <t>Algal Category</t>
  </si>
  <si>
    <t>Date</t>
  </si>
  <si>
    <t>Project</t>
  </si>
  <si>
    <t>Lab ID #</t>
  </si>
  <si>
    <t>Community Type</t>
  </si>
  <si>
    <t>Analysis Level</t>
  </si>
  <si>
    <t>Lab</t>
  </si>
  <si>
    <t>Taxa</t>
  </si>
  <si>
    <t>Rushforth Phycology CyanoHAB Identification/Enumeration</t>
  </si>
  <si>
    <t>Rushforth Phycology</t>
  </si>
  <si>
    <t>Cyanobacteria</t>
  </si>
  <si>
    <t>Lowest taxonomic level possible/Cells per mL</t>
  </si>
  <si>
    <t>Sample Type</t>
  </si>
  <si>
    <t>Sample Date</t>
  </si>
  <si>
    <t>Sample Number</t>
  </si>
  <si>
    <t>Sample Site Name</t>
  </si>
  <si>
    <t>Aphanizomenon flos-aquae</t>
  </si>
  <si>
    <t>Dolichospermum crassum</t>
  </si>
  <si>
    <t>Microcystis aeruginosa</t>
  </si>
  <si>
    <t>composite</t>
  </si>
  <si>
    <t>at Madsen Boat Ramp</t>
  </si>
  <si>
    <t>SR160656</t>
  </si>
  <si>
    <t>Mountain View Boat Ramp</t>
  </si>
  <si>
    <t>SR160658</t>
  </si>
  <si>
    <t>SR160655</t>
  </si>
  <si>
    <t>SR160657</t>
  </si>
  <si>
    <t>Scofield Reservoir HAB</t>
  </si>
  <si>
    <t>cyanobacteria</t>
  </si>
  <si>
    <t>Dolichospermum flos-aquae</t>
  </si>
  <si>
    <t>Price River below Dam</t>
  </si>
  <si>
    <t>Taxa Cells/mL</t>
  </si>
  <si>
    <t>Frandsen Boy Scout Camp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</si>
</sst>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0" tint="-0.499984740745262"/>
      <name val="Times New Roman"/>
      <family val="1"/>
    </font>
    <font>
      <sz val="10"/>
      <color theme="1"/>
      <name val="Times New Roman"/>
      <family val="1"/>
    </font>
    <font>
      <sz val="10"/>
      <color theme="1" tint="0.49998474074526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/>
    <xf numFmtId="0" fontId="1" fillId="0" borderId="0" xfId="0" applyFont="1" applyBorder="1" applyAlignment="1"/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0" fillId="0" borderId="0" xfId="0"/>
    <xf numFmtId="14" fontId="3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activeCell="J20" sqref="J20"/>
    </sheetView>
  </sheetViews>
  <sheetFormatPr defaultColWidth="9.140625" defaultRowHeight="12.75" x14ac:dyDescent="0.2"/>
  <cols>
    <col min="1" max="1" width="19.5703125" style="13" customWidth="1"/>
    <col min="2" max="3" width="9.42578125" style="13" customWidth="1"/>
    <col min="4" max="4" width="20.85546875" style="13" customWidth="1"/>
    <col min="5" max="5" width="7.42578125" style="13" customWidth="1"/>
    <col min="6" max="6" width="8.7109375" style="13" customWidth="1"/>
    <col min="7" max="7" width="22.85546875" style="13" customWidth="1"/>
    <col min="8" max="8" width="14.28515625" style="13" customWidth="1"/>
    <col min="9" max="9" width="9.5703125" style="13" customWidth="1"/>
    <col min="10" max="16384" width="9.140625" style="13"/>
  </cols>
  <sheetData>
    <row r="1" spans="1:12" s="14" customFormat="1" ht="21" customHeight="1" x14ac:dyDescent="0.2">
      <c r="A1" s="7" t="s">
        <v>8</v>
      </c>
      <c r="B1" s="7"/>
      <c r="C1" s="6"/>
      <c r="D1" s="6"/>
      <c r="E1" s="8"/>
      <c r="F1" s="8"/>
      <c r="G1" s="6"/>
      <c r="H1" s="6"/>
      <c r="I1" s="6"/>
    </row>
    <row r="2" spans="1:12" ht="6.75" customHeight="1" thickBot="1" x14ac:dyDescent="0.25">
      <c r="E2" s="8"/>
      <c r="F2" s="8"/>
    </row>
    <row r="3" spans="1:12" s="4" customFormat="1" ht="19.5" customHeight="1" x14ac:dyDescent="0.25">
      <c r="A3" s="12" t="s">
        <v>2</v>
      </c>
      <c r="B3" s="12" t="s">
        <v>26</v>
      </c>
      <c r="C3" s="12"/>
      <c r="D3" s="12"/>
      <c r="E3" s="12"/>
      <c r="F3" s="12"/>
      <c r="G3" s="12"/>
      <c r="H3" s="12"/>
      <c r="I3" s="12"/>
    </row>
    <row r="4" spans="1:12" s="1" customFormat="1" ht="15" x14ac:dyDescent="0.25">
      <c r="A4" s="5" t="s">
        <v>6</v>
      </c>
      <c r="B4" s="5" t="s">
        <v>9</v>
      </c>
      <c r="C4" s="5"/>
      <c r="E4" s="9"/>
      <c r="F4" s="9"/>
    </row>
    <row r="5" spans="1:12" s="1" customFormat="1" ht="13.5" customHeight="1" x14ac:dyDescent="0.25">
      <c r="A5" s="5" t="s">
        <v>1</v>
      </c>
      <c r="B5" s="10">
        <v>42605</v>
      </c>
      <c r="C5" s="10"/>
      <c r="E5" s="9"/>
      <c r="F5" s="9"/>
    </row>
    <row r="6" spans="1:12" s="1" customFormat="1" ht="12.75" customHeight="1" x14ac:dyDescent="0.25">
      <c r="A6" s="5" t="s">
        <v>4</v>
      </c>
      <c r="B6" s="5" t="s">
        <v>10</v>
      </c>
      <c r="C6" s="5"/>
      <c r="E6" s="11"/>
      <c r="F6" s="11"/>
    </row>
    <row r="7" spans="1:12" s="3" customFormat="1" ht="24.75" customHeight="1" x14ac:dyDescent="0.25">
      <c r="A7" s="2" t="s">
        <v>5</v>
      </c>
      <c r="B7" s="2" t="s">
        <v>11</v>
      </c>
      <c r="C7" s="2"/>
      <c r="D7" s="2"/>
      <c r="E7" s="2"/>
      <c r="F7" s="2"/>
      <c r="G7" s="2"/>
      <c r="H7" s="2"/>
      <c r="I7" s="2"/>
    </row>
    <row r="8" spans="1:12" s="15" customFormat="1" ht="63.75" customHeight="1" x14ac:dyDescent="0.25">
      <c r="A8" s="15" t="s">
        <v>2</v>
      </c>
      <c r="B8" s="15" t="s">
        <v>13</v>
      </c>
      <c r="C8" s="15" t="s">
        <v>3</v>
      </c>
      <c r="D8" s="15" t="s">
        <v>15</v>
      </c>
      <c r="E8" s="15" t="s">
        <v>14</v>
      </c>
      <c r="F8" s="15" t="s">
        <v>12</v>
      </c>
      <c r="G8" s="15" t="s">
        <v>7</v>
      </c>
      <c r="H8" s="15" t="s">
        <v>0</v>
      </c>
      <c r="I8" s="15" t="s">
        <v>30</v>
      </c>
    </row>
    <row r="9" spans="1:12" s="16" customFormat="1" ht="15" x14ac:dyDescent="0.25">
      <c r="A9" s="17" t="s">
        <v>26</v>
      </c>
      <c r="B9" s="22">
        <v>42605</v>
      </c>
      <c r="C9" s="4" t="s">
        <v>25</v>
      </c>
      <c r="D9" s="18" t="s">
        <v>20</v>
      </c>
      <c r="E9" s="18">
        <v>5931234</v>
      </c>
      <c r="F9" s="18" t="s">
        <v>19</v>
      </c>
      <c r="G9" s="18" t="s">
        <v>16</v>
      </c>
      <c r="H9" s="17" t="s">
        <v>27</v>
      </c>
      <c r="I9" s="19">
        <v>520330.72625698318</v>
      </c>
      <c r="J9" s="20"/>
      <c r="K9" s="20"/>
      <c r="L9" s="20"/>
    </row>
    <row r="10" spans="1:12" s="16" customFormat="1" ht="15" x14ac:dyDescent="0.25">
      <c r="A10" s="17" t="s">
        <v>26</v>
      </c>
      <c r="B10" s="22">
        <v>42605</v>
      </c>
      <c r="C10" s="4" t="s">
        <v>25</v>
      </c>
      <c r="D10" s="18" t="s">
        <v>20</v>
      </c>
      <c r="E10" s="18">
        <v>5931234</v>
      </c>
      <c r="F10" s="18" t="s">
        <v>19</v>
      </c>
      <c r="G10" s="18" t="s">
        <v>17</v>
      </c>
      <c r="H10" s="17" t="s">
        <v>27</v>
      </c>
      <c r="I10" s="19">
        <v>901.00558659217882</v>
      </c>
      <c r="J10" s="20"/>
      <c r="K10" s="20"/>
      <c r="L10" s="20"/>
    </row>
    <row r="11" spans="1:12" s="16" customFormat="1" ht="15" x14ac:dyDescent="0.25">
      <c r="A11" s="17" t="s">
        <v>26</v>
      </c>
      <c r="B11" s="22">
        <v>42605</v>
      </c>
      <c r="C11" s="4" t="s">
        <v>25</v>
      </c>
      <c r="D11" s="18" t="s">
        <v>20</v>
      </c>
      <c r="E11" s="18">
        <v>5931234</v>
      </c>
      <c r="F11" s="18" t="s">
        <v>19</v>
      </c>
      <c r="G11" s="18" t="s">
        <v>28</v>
      </c>
      <c r="H11" s="17" t="s">
        <v>27</v>
      </c>
      <c r="I11" s="19">
        <v>2455521.7877094969</v>
      </c>
      <c r="J11" s="23">
        <f>SUM(I9:I11)</f>
        <v>2976753.5195530723</v>
      </c>
      <c r="K11" s="20"/>
      <c r="L11" s="20"/>
    </row>
    <row r="12" spans="1:12" s="16" customFormat="1" ht="15" x14ac:dyDescent="0.25">
      <c r="A12" s="17" t="s">
        <v>26</v>
      </c>
      <c r="B12" s="22">
        <v>42605</v>
      </c>
      <c r="C12" s="4" t="s">
        <v>21</v>
      </c>
      <c r="D12" s="18" t="s">
        <v>22</v>
      </c>
      <c r="E12" s="18">
        <v>5931231</v>
      </c>
      <c r="F12" s="18" t="s">
        <v>19</v>
      </c>
      <c r="G12" s="18" t="s">
        <v>16</v>
      </c>
      <c r="H12" s="17" t="s">
        <v>27</v>
      </c>
      <c r="I12" s="19">
        <v>227644.69273743016</v>
      </c>
      <c r="J12" s="20"/>
      <c r="K12" s="20"/>
      <c r="L12" s="20"/>
    </row>
    <row r="13" spans="1:12" s="16" customFormat="1" ht="15" x14ac:dyDescent="0.25">
      <c r="A13" s="17" t="s">
        <v>26</v>
      </c>
      <c r="B13" s="22">
        <v>42605</v>
      </c>
      <c r="C13" s="4" t="s">
        <v>21</v>
      </c>
      <c r="D13" s="18" t="s">
        <v>22</v>
      </c>
      <c r="E13" s="18">
        <v>5931231</v>
      </c>
      <c r="F13" s="18" t="s">
        <v>19</v>
      </c>
      <c r="G13" s="18" t="s">
        <v>28</v>
      </c>
      <c r="H13" s="17" t="s">
        <v>27</v>
      </c>
      <c r="I13" s="19">
        <v>89030.614525139667</v>
      </c>
      <c r="J13" s="23">
        <f>SUM(I12:I13)</f>
        <v>316675.30726256984</v>
      </c>
      <c r="K13" s="20"/>
      <c r="L13" s="20"/>
    </row>
    <row r="14" spans="1:12" s="16" customFormat="1" ht="15" x14ac:dyDescent="0.25">
      <c r="A14" s="17" t="s">
        <v>26</v>
      </c>
      <c r="B14" s="22">
        <v>42605</v>
      </c>
      <c r="C14" s="4" t="s">
        <v>23</v>
      </c>
      <c r="D14" s="18" t="s">
        <v>31</v>
      </c>
      <c r="E14" s="18">
        <v>5931015</v>
      </c>
      <c r="F14" s="18" t="s">
        <v>19</v>
      </c>
      <c r="G14" s="18" t="s">
        <v>16</v>
      </c>
      <c r="H14" s="17" t="s">
        <v>27</v>
      </c>
      <c r="I14" s="19">
        <v>1118571.4285714282</v>
      </c>
      <c r="J14" s="20"/>
      <c r="K14" s="20"/>
      <c r="L14" s="20"/>
    </row>
    <row r="15" spans="1:12" s="16" customFormat="1" ht="15" x14ac:dyDescent="0.25">
      <c r="A15" s="17" t="s">
        <v>26</v>
      </c>
      <c r="B15" s="22">
        <v>42605</v>
      </c>
      <c r="C15" s="4" t="s">
        <v>23</v>
      </c>
      <c r="D15" s="18" t="s">
        <v>31</v>
      </c>
      <c r="E15" s="18">
        <v>5931015</v>
      </c>
      <c r="F15" s="18" t="s">
        <v>19</v>
      </c>
      <c r="G15" s="18" t="s">
        <v>28</v>
      </c>
      <c r="H15" s="17" t="s">
        <v>27</v>
      </c>
      <c r="I15" s="19">
        <v>3744000</v>
      </c>
      <c r="J15" s="20"/>
      <c r="K15" s="20"/>
      <c r="L15" s="20"/>
    </row>
    <row r="16" spans="1:12" s="16" customFormat="1" ht="15" x14ac:dyDescent="0.25">
      <c r="A16" s="17" t="s">
        <v>26</v>
      </c>
      <c r="B16" s="22">
        <v>42605</v>
      </c>
      <c r="C16" s="4" t="s">
        <v>23</v>
      </c>
      <c r="D16" s="18" t="s">
        <v>31</v>
      </c>
      <c r="E16" s="18">
        <v>5931015</v>
      </c>
      <c r="F16" s="18" t="s">
        <v>19</v>
      </c>
      <c r="G16" s="18" t="s">
        <v>18</v>
      </c>
      <c r="H16" s="17" t="s">
        <v>27</v>
      </c>
      <c r="I16" s="19">
        <v>1126.2569832402235</v>
      </c>
      <c r="J16" s="20"/>
      <c r="K16" s="20"/>
      <c r="L16" s="20"/>
    </row>
    <row r="17" spans="1:12" s="16" customFormat="1" ht="15" x14ac:dyDescent="0.25">
      <c r="A17" s="17" t="s">
        <v>26</v>
      </c>
      <c r="B17" s="22">
        <v>42605</v>
      </c>
      <c r="C17" s="4" t="s">
        <v>23</v>
      </c>
      <c r="D17" s="18" t="s">
        <v>31</v>
      </c>
      <c r="E17" s="18">
        <v>5931015</v>
      </c>
      <c r="F17" s="18" t="s">
        <v>19</v>
      </c>
      <c r="G17" s="18" t="s">
        <v>17</v>
      </c>
      <c r="H17" s="17" t="s">
        <v>27</v>
      </c>
      <c r="I17" s="19">
        <v>281.56424581005587</v>
      </c>
      <c r="J17" s="23">
        <f>SUM(I14:I17)</f>
        <v>4863979.2498004781</v>
      </c>
      <c r="K17" s="20"/>
      <c r="L17" s="20"/>
    </row>
    <row r="18" spans="1:12" s="16" customFormat="1" ht="15" x14ac:dyDescent="0.25">
      <c r="A18" s="17" t="s">
        <v>26</v>
      </c>
      <c r="B18" s="22">
        <v>42605</v>
      </c>
      <c r="C18" s="4" t="s">
        <v>24</v>
      </c>
      <c r="D18" s="18" t="s">
        <v>29</v>
      </c>
      <c r="E18" s="18">
        <v>5930960</v>
      </c>
      <c r="F18" s="18" t="s">
        <v>19</v>
      </c>
      <c r="G18" s="18" t="s">
        <v>16</v>
      </c>
      <c r="H18" s="17" t="s">
        <v>27</v>
      </c>
      <c r="I18" s="19">
        <v>180905.02793296086</v>
      </c>
      <c r="J18" s="20"/>
      <c r="K18" s="20"/>
      <c r="L18" s="20"/>
    </row>
    <row r="19" spans="1:12" s="16" customFormat="1" ht="15" x14ac:dyDescent="0.25">
      <c r="A19" s="17" t="s">
        <v>26</v>
      </c>
      <c r="B19" s="22">
        <v>42605</v>
      </c>
      <c r="C19" s="4" t="s">
        <v>24</v>
      </c>
      <c r="D19" s="18" t="s">
        <v>29</v>
      </c>
      <c r="E19" s="18">
        <v>5930960</v>
      </c>
      <c r="F19" s="18" t="s">
        <v>19</v>
      </c>
      <c r="G19" s="18" t="s">
        <v>28</v>
      </c>
      <c r="H19" s="17" t="s">
        <v>27</v>
      </c>
      <c r="I19" s="19">
        <v>55524.469273743009</v>
      </c>
      <c r="J19" s="23">
        <f>SUM(I18:I19)</f>
        <v>236429.49720670388</v>
      </c>
      <c r="K19" s="20"/>
      <c r="L19" s="20"/>
    </row>
    <row r="20" spans="1:12" ht="15" x14ac:dyDescent="0.25">
      <c r="A20" s="1"/>
      <c r="B20" s="1"/>
      <c r="C20" s="1"/>
      <c r="I20" s="5"/>
      <c r="J20" s="6"/>
      <c r="K20" s="6"/>
      <c r="L20" s="6"/>
    </row>
    <row r="21" spans="1:12" ht="15" x14ac:dyDescent="0.25">
      <c r="A21" s="1"/>
      <c r="B21" s="1"/>
      <c r="C21" s="1"/>
      <c r="I21" s="5"/>
      <c r="J21" s="6"/>
      <c r="K21" s="6"/>
      <c r="L21" s="6"/>
    </row>
    <row r="22" spans="1:12" ht="15" x14ac:dyDescent="0.25">
      <c r="A22" s="1"/>
      <c r="B22" s="1"/>
      <c r="C22" s="1"/>
      <c r="I22" s="5"/>
      <c r="J22" s="6"/>
      <c r="K22" s="6"/>
      <c r="L22" s="6"/>
    </row>
    <row r="23" spans="1:12" ht="15" x14ac:dyDescent="0.25">
      <c r="A23" s="1"/>
      <c r="B23" s="1"/>
      <c r="C23" s="1"/>
      <c r="I23" s="5"/>
      <c r="J23" s="6"/>
      <c r="K23" s="6"/>
      <c r="L23" s="6"/>
    </row>
    <row r="24" spans="1:12" ht="15" x14ac:dyDescent="0.25">
      <c r="A24" s="1"/>
      <c r="B24" s="1"/>
      <c r="C24" s="1"/>
      <c r="D24" s="1"/>
      <c r="E24" s="1"/>
      <c r="F24" s="1"/>
      <c r="G24" s="1"/>
      <c r="H24" s="1"/>
      <c r="I24" s="5"/>
      <c r="J24" s="6"/>
      <c r="K24" s="6"/>
      <c r="L24" s="6"/>
    </row>
    <row r="25" spans="1:12" ht="15" x14ac:dyDescent="0.25">
      <c r="A25" s="1"/>
      <c r="B25" s="1"/>
      <c r="C25" s="1"/>
      <c r="D25" s="1"/>
      <c r="E25" s="1"/>
      <c r="F25" s="1"/>
      <c r="G25" s="1"/>
      <c r="H25" s="1"/>
      <c r="I25" s="5"/>
      <c r="J25" s="6"/>
      <c r="K25" s="6"/>
      <c r="L25" s="6"/>
    </row>
    <row r="26" spans="1:12" ht="15" x14ac:dyDescent="0.25">
      <c r="A26" s="1"/>
      <c r="B26" s="1"/>
      <c r="C26" s="1"/>
      <c r="D26" s="1"/>
      <c r="E26" s="1"/>
      <c r="F26" s="1"/>
      <c r="G26" s="1"/>
      <c r="H26" s="1"/>
      <c r="I26" s="5"/>
      <c r="J26" s="6"/>
      <c r="K26" s="6"/>
      <c r="L26" s="6"/>
    </row>
    <row r="27" spans="1:12" ht="15" x14ac:dyDescent="0.25">
      <c r="A27" s="1"/>
      <c r="B27" s="1"/>
      <c r="C27" s="1"/>
      <c r="D27" s="1"/>
      <c r="E27" s="1"/>
      <c r="F27" s="1"/>
      <c r="G27" s="1"/>
      <c r="H27" s="1"/>
      <c r="I27" s="5"/>
      <c r="J27" s="6"/>
      <c r="K27" s="6"/>
      <c r="L27" s="6"/>
    </row>
    <row r="28" spans="1:12" ht="15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12" ht="15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12" ht="15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12" ht="15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12" ht="15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5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5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5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5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5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5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5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5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5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5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5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5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5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5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5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5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5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5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5" x14ac:dyDescent="0.25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15" x14ac:dyDescent="0.25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15" x14ac:dyDescent="0.25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15" x14ac:dyDescent="0.25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15" x14ac:dyDescent="0.25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15" x14ac:dyDescent="0.25">
      <c r="A56" s="21"/>
      <c r="B56" s="21"/>
      <c r="C56" s="21"/>
      <c r="D56" s="21"/>
      <c r="E56" s="21"/>
      <c r="F56" s="21"/>
      <c r="G56" s="21"/>
      <c r="H56" s="21"/>
      <c r="I56" s="21"/>
    </row>
  </sheetData>
  <dataValidations count="2">
    <dataValidation allowBlank="1" showInputMessage="1" showErrorMessage="1" promptTitle="Choose level of analysis" sqref="F5:F7"/>
    <dataValidation allowBlank="1" showInputMessage="1" showErrorMessage="1" promptTitle="Select Level of Analysis" sqref="F2:F3"/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HAB Scofield 8_23_16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Rushforth</dc:creator>
  <cp:lastModifiedBy>Jodi Gardberg</cp:lastModifiedBy>
  <cp:lastPrinted>2016-08-27T06:20:38Z</cp:lastPrinted>
  <dcterms:created xsi:type="dcterms:W3CDTF">2015-09-03T19:50:15Z</dcterms:created>
  <dcterms:modified xsi:type="dcterms:W3CDTF">2016-08-29T16:25:38Z</dcterms:modified>
</cp:coreProperties>
</file>